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22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</calcChain>
</file>

<file path=xl/sharedStrings.xml><?xml version="1.0" encoding="utf-8"?>
<sst xmlns="http://schemas.openxmlformats.org/spreadsheetml/2006/main" count="171" uniqueCount="78">
  <si>
    <t>ერთეული</t>
  </si>
  <si>
    <t>ლიტრი</t>
  </si>
  <si>
    <t>ლურჯი</t>
  </si>
  <si>
    <t>სამუხრუჭე სითხე</t>
  </si>
  <si>
    <t>DOT-4</t>
  </si>
  <si>
    <t>ზეთი ტრანსმისიის (JCB ხიდის) HP PLUS</t>
  </si>
  <si>
    <t>ორტაქტიანი მოტოს ზეთი</t>
  </si>
  <si>
    <t>ტუმბოს ზეთი</t>
  </si>
  <si>
    <t>Vacuum Pump oil S2 R</t>
  </si>
  <si>
    <t>კგ.</t>
  </si>
  <si>
    <t>სპეციფიკაცია</t>
  </si>
  <si>
    <t>შენიშვნა / დანიშნულება</t>
  </si>
  <si>
    <t>საშუალო ან მაღალი ხარისხის ზეთი, დანიშნულება: მსუბუქი ავტომობილები</t>
  </si>
  <si>
    <t>მაღალი ხარისხის ზეთი, დანიშნულება: Ford Cargo</t>
  </si>
  <si>
    <t>მაღალი ხარისხის ზეთი, დანიშნულება: JCB</t>
  </si>
  <si>
    <t xml:space="preserve">ბიუჯეტური (არარუსული) სეგენტის ზეთი, დანიშნულება: MAZ </t>
  </si>
  <si>
    <t>ორიგინალი წარმოების JCB-ის ხიდის ზეთი</t>
  </si>
  <si>
    <t>მომთხოვნი</t>
  </si>
  <si>
    <t>GWP</t>
  </si>
  <si>
    <t>მოწოდება მისამართი</t>
  </si>
  <si>
    <t>თბილისი, ფეიქრების 30</t>
  </si>
  <si>
    <t>API CI-4/CH-4 ; ACEA E6,E7</t>
  </si>
  <si>
    <t xml:space="preserve">API SL/CF ; MB 229.1 ; VW501.01 505.00 </t>
  </si>
  <si>
    <t>API CI-4 ; AECA E7 ; MAN M 3275</t>
  </si>
  <si>
    <t>DIN 51524 PART 2</t>
  </si>
  <si>
    <t>ჰიდრავლიკის ზეთი 10W</t>
  </si>
  <si>
    <t>TO-4 / C4</t>
  </si>
  <si>
    <t>API CF-4/SJ ;ACEA E2; MB 228.1; VOLVO VDS</t>
  </si>
  <si>
    <t>ძრავის ზეთი 20X50</t>
  </si>
  <si>
    <t>ძრავის ზეთი 5W20</t>
  </si>
  <si>
    <t>ძრავის ზეთი 5W40</t>
  </si>
  <si>
    <t>ძრავის ზეთი 10W40</t>
  </si>
  <si>
    <t>ძრავის ზეთი 15W40</t>
  </si>
  <si>
    <t>ჰიდრავლიკის ზეთი HLP-46</t>
  </si>
  <si>
    <t>DIN 51502 ; KP2K-26</t>
  </si>
  <si>
    <t>ტაოტი Litol 24</t>
  </si>
  <si>
    <t>2T 2-Stroke Gasoline Engines</t>
  </si>
  <si>
    <t>HP PLUS</t>
  </si>
  <si>
    <t>ანტიფრიზი კონცენტრატი ლურჯი</t>
  </si>
  <si>
    <t>პრეტედენტის შეთავაზება</t>
  </si>
  <si>
    <t>ბრენდი</t>
  </si>
  <si>
    <t>წარმოების ქვეყანა</t>
  </si>
  <si>
    <t>შემოთავაზებული რა-ბა</t>
  </si>
  <si>
    <t>ფასი დღგ-ეს ჩათვლით</t>
  </si>
  <si>
    <t>ღირებულება</t>
  </si>
  <si>
    <t>მოწოდების პერიოდი</t>
  </si>
  <si>
    <t>კომენტარი</t>
  </si>
  <si>
    <t>კგ</t>
  </si>
  <si>
    <t>მოთხოვნილი შეფუთვის მოცულობა (ლიტრი, კასრი)</t>
  </si>
  <si>
    <t>1 ლიტრიანებში ან 4 ლიტრიანებში</t>
  </si>
  <si>
    <t>ძრავის ზეთი 5W30</t>
  </si>
  <si>
    <t>20 ლიტრიანები</t>
  </si>
  <si>
    <t>1 კასრი</t>
  </si>
  <si>
    <t>2 კასრი</t>
  </si>
  <si>
    <t>5 კასრი</t>
  </si>
  <si>
    <t>7 კასრი</t>
  </si>
  <si>
    <t>10 კასრი</t>
  </si>
  <si>
    <t>4 კასრი</t>
  </si>
  <si>
    <t>3 კასრი</t>
  </si>
  <si>
    <t>8 კასრი</t>
  </si>
  <si>
    <t>ანტიფრიზი კონცენტრატი წითელი</t>
  </si>
  <si>
    <t>წითელი</t>
  </si>
  <si>
    <t>0.5 ლიტრიანები</t>
  </si>
  <si>
    <t>ლიტოლ24  არარუსული წარმოების</t>
  </si>
  <si>
    <t>2 ცალი 1000 ლიტრიანი</t>
  </si>
  <si>
    <t>10 ცალი 1 ლიტრიანი</t>
  </si>
  <si>
    <t>4 ცალი 5 ლიტრიანი</t>
  </si>
  <si>
    <t>მაღალი ხარისხი, დანიშნულება მსუბუქი ავტომობილები</t>
  </si>
  <si>
    <t>საშუალო ან მაღალი ხარისხი, დანიშნულება მსუბუქი ავტომობილები</t>
  </si>
  <si>
    <t>მოთხოვნილი რაოდენობა</t>
  </si>
  <si>
    <t>პროდუქტის დასახელება</t>
  </si>
  <si>
    <t>G11</t>
  </si>
  <si>
    <t>პროდუქტის სრული დასახელება</t>
  </si>
  <si>
    <t>შემოთავაზებლი საქონლის შეფუთვის მოცულიბა (მაგ. 205 ლიტრი, 1 კასრი)</t>
  </si>
  <si>
    <t>GWP-ის მოთხოვნა</t>
  </si>
  <si>
    <t xml:space="preserve">API SN/GF-5
</t>
  </si>
  <si>
    <t>API SL/CF; ACEA A3/B3, A3/B4; API SN/CF</t>
  </si>
  <si>
    <t>API SN/CF; ACEA A3/B3, A3/B4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</si>
</sst>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5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2" fillId="0" borderId="1" xfId="0" applyFont="1" applyBorder="1"/>
    <xf numFmtId="164" fontId="2" fillId="0" borderId="1" xfId="0" applyNumberFormat="1" applyFont="1" applyBorder="1"/>
    <xf numFmtId="164" fontId="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80" zoomScaleNormal="80" workbookViewId="0">
      <selection activeCell="I6" sqref="I6"/>
    </sheetView>
  </sheetViews>
  <sheetFormatPr defaultRowHeight="12.75" x14ac:dyDescent="0.2"/>
  <cols>
    <col min="1" max="1" width="39" style="1" customWidth="1"/>
    <col min="2" max="2" width="42.140625" style="1" customWidth="1"/>
    <col min="3" max="3" width="15.5703125" style="1" customWidth="1"/>
    <col min="4" max="4" width="14" style="1" customWidth="1"/>
    <col min="5" max="5" width="23" style="1" customWidth="1"/>
    <col min="6" max="6" width="35.5703125" style="4" customWidth="1"/>
    <col min="7" max="7" width="9.140625" style="1" customWidth="1"/>
    <col min="8" max="8" width="24.5703125" style="1" customWidth="1"/>
    <col min="9" max="9" width="27.42578125" style="1" customWidth="1"/>
    <col min="10" max="10" width="13.42578125" style="1" customWidth="1"/>
    <col min="11" max="11" width="12.42578125" style="1" customWidth="1"/>
    <col min="12" max="12" width="17.85546875" style="1" customWidth="1"/>
    <col min="13" max="13" width="13.28515625" style="1" customWidth="1"/>
    <col min="14" max="14" width="21.7109375" style="1" customWidth="1"/>
    <col min="15" max="15" width="12.42578125" style="1" customWidth="1"/>
    <col min="16" max="16" width="13.140625" style="14" customWidth="1"/>
    <col min="17" max="17" width="18.5703125" style="1" customWidth="1"/>
    <col min="18" max="18" width="26" style="1" customWidth="1"/>
    <col min="19" max="16384" width="9.140625" style="1"/>
  </cols>
  <sheetData>
    <row r="1" spans="1:18" ht="29.25" customHeight="1" x14ac:dyDescent="0.2">
      <c r="A1" s="23" t="s">
        <v>74</v>
      </c>
      <c r="B1" s="24"/>
      <c r="C1" s="24"/>
      <c r="D1" s="24"/>
      <c r="E1" s="24"/>
      <c r="F1" s="24"/>
      <c r="G1" s="24"/>
      <c r="H1" s="25"/>
      <c r="I1" s="26" t="s">
        <v>39</v>
      </c>
      <c r="J1" s="26"/>
      <c r="K1" s="26"/>
      <c r="L1" s="26"/>
      <c r="M1" s="26"/>
      <c r="N1" s="26"/>
      <c r="O1" s="26"/>
      <c r="P1" s="26"/>
      <c r="Q1" s="26"/>
      <c r="R1" s="26"/>
    </row>
    <row r="2" spans="1:18" s="19" customFormat="1" ht="56.25" customHeight="1" x14ac:dyDescent="0.2">
      <c r="A2" s="15" t="s">
        <v>70</v>
      </c>
      <c r="B2" s="15" t="s">
        <v>10</v>
      </c>
      <c r="C2" s="11" t="s">
        <v>69</v>
      </c>
      <c r="D2" s="10" t="s">
        <v>0</v>
      </c>
      <c r="E2" s="11" t="s">
        <v>48</v>
      </c>
      <c r="F2" s="15" t="s">
        <v>11</v>
      </c>
      <c r="G2" s="16" t="s">
        <v>17</v>
      </c>
      <c r="H2" s="15" t="s">
        <v>19</v>
      </c>
      <c r="I2" s="17" t="s">
        <v>72</v>
      </c>
      <c r="J2" s="17" t="s">
        <v>40</v>
      </c>
      <c r="K2" s="17" t="s">
        <v>41</v>
      </c>
      <c r="L2" s="17" t="s">
        <v>42</v>
      </c>
      <c r="M2" s="17" t="s">
        <v>0</v>
      </c>
      <c r="N2" s="17" t="s">
        <v>73</v>
      </c>
      <c r="O2" s="17" t="s">
        <v>43</v>
      </c>
      <c r="P2" s="18" t="s">
        <v>44</v>
      </c>
      <c r="Q2" s="17" t="s">
        <v>45</v>
      </c>
      <c r="R2" s="17" t="s">
        <v>46</v>
      </c>
    </row>
    <row r="3" spans="1:18" ht="35.25" customHeight="1" x14ac:dyDescent="0.2">
      <c r="A3" s="5" t="s">
        <v>29</v>
      </c>
      <c r="B3" s="9" t="s">
        <v>75</v>
      </c>
      <c r="C3" s="3">
        <v>30</v>
      </c>
      <c r="D3" s="2" t="s">
        <v>1</v>
      </c>
      <c r="E3" s="9" t="s">
        <v>49</v>
      </c>
      <c r="F3" s="8" t="s">
        <v>67</v>
      </c>
      <c r="G3" s="6" t="s">
        <v>18</v>
      </c>
      <c r="H3" s="7" t="s">
        <v>20</v>
      </c>
      <c r="I3" s="12"/>
      <c r="J3" s="12"/>
      <c r="K3" s="12"/>
      <c r="L3" s="12"/>
      <c r="M3" s="20" t="s">
        <v>1</v>
      </c>
      <c r="N3" s="20"/>
      <c r="O3" s="12"/>
      <c r="P3" s="13">
        <f>O3*L3</f>
        <v>0</v>
      </c>
      <c r="Q3" s="12"/>
      <c r="R3" s="12"/>
    </row>
    <row r="4" spans="1:18" ht="64.5" customHeight="1" x14ac:dyDescent="0.2">
      <c r="A4" s="5" t="s">
        <v>50</v>
      </c>
      <c r="B4" s="21" t="s">
        <v>76</v>
      </c>
      <c r="C4" s="3">
        <v>100</v>
      </c>
      <c r="D4" s="2" t="s">
        <v>1</v>
      </c>
      <c r="E4" s="9" t="s">
        <v>51</v>
      </c>
      <c r="F4" s="8" t="s">
        <v>67</v>
      </c>
      <c r="G4" s="6" t="s">
        <v>18</v>
      </c>
      <c r="H4" s="7" t="s">
        <v>20</v>
      </c>
      <c r="I4" s="12"/>
      <c r="J4" s="12"/>
      <c r="K4" s="12"/>
      <c r="L4" s="12"/>
      <c r="M4" s="20" t="s">
        <v>1</v>
      </c>
      <c r="N4" s="20"/>
      <c r="O4" s="12"/>
      <c r="P4" s="13">
        <f t="shared" ref="P4:P21" si="0">O4*L4</f>
        <v>0</v>
      </c>
      <c r="Q4" s="12"/>
      <c r="R4" s="12"/>
    </row>
    <row r="5" spans="1:18" ht="65.25" customHeight="1" x14ac:dyDescent="0.2">
      <c r="A5" s="5" t="s">
        <v>50</v>
      </c>
      <c r="B5" s="21" t="s">
        <v>76</v>
      </c>
      <c r="C5" s="3">
        <v>200</v>
      </c>
      <c r="D5" s="2" t="s">
        <v>1</v>
      </c>
      <c r="E5" s="9" t="s">
        <v>52</v>
      </c>
      <c r="F5" s="8" t="s">
        <v>68</v>
      </c>
      <c r="G5" s="6" t="s">
        <v>18</v>
      </c>
      <c r="H5" s="7" t="s">
        <v>20</v>
      </c>
      <c r="I5" s="12"/>
      <c r="J5" s="12"/>
      <c r="K5" s="12"/>
      <c r="L5" s="12"/>
      <c r="M5" s="20" t="s">
        <v>1</v>
      </c>
      <c r="N5" s="20"/>
      <c r="O5" s="12"/>
      <c r="P5" s="13">
        <f t="shared" si="0"/>
        <v>0</v>
      </c>
      <c r="Q5" s="12"/>
      <c r="R5" s="12"/>
    </row>
    <row r="6" spans="1:18" ht="39" customHeight="1" x14ac:dyDescent="0.2">
      <c r="A6" s="5" t="s">
        <v>30</v>
      </c>
      <c r="B6" s="21" t="s">
        <v>77</v>
      </c>
      <c r="C6" s="3">
        <v>400</v>
      </c>
      <c r="D6" s="2" t="s">
        <v>1</v>
      </c>
      <c r="E6" s="2" t="s">
        <v>53</v>
      </c>
      <c r="F6" s="8" t="s">
        <v>68</v>
      </c>
      <c r="G6" s="6" t="s">
        <v>18</v>
      </c>
      <c r="H6" s="7" t="s">
        <v>20</v>
      </c>
      <c r="I6" s="12"/>
      <c r="J6" s="12"/>
      <c r="K6" s="12"/>
      <c r="L6" s="12"/>
      <c r="M6" s="20" t="s">
        <v>1</v>
      </c>
      <c r="N6" s="20"/>
      <c r="O6" s="12"/>
      <c r="P6" s="13">
        <f t="shared" si="0"/>
        <v>0</v>
      </c>
      <c r="Q6" s="12"/>
      <c r="R6" s="12"/>
    </row>
    <row r="7" spans="1:18" ht="25.5" x14ac:dyDescent="0.2">
      <c r="A7" s="5" t="s">
        <v>31</v>
      </c>
      <c r="B7" s="9" t="s">
        <v>21</v>
      </c>
      <c r="C7" s="3">
        <v>1400</v>
      </c>
      <c r="D7" s="2" t="s">
        <v>1</v>
      </c>
      <c r="E7" s="2" t="s">
        <v>55</v>
      </c>
      <c r="F7" s="8" t="s">
        <v>13</v>
      </c>
      <c r="G7" s="6" t="s">
        <v>18</v>
      </c>
      <c r="H7" s="7" t="s">
        <v>20</v>
      </c>
      <c r="I7" s="12"/>
      <c r="J7" s="12"/>
      <c r="K7" s="12"/>
      <c r="L7" s="12"/>
      <c r="M7" s="20" t="s">
        <v>1</v>
      </c>
      <c r="N7" s="20"/>
      <c r="O7" s="12"/>
      <c r="P7" s="13">
        <f t="shared" si="0"/>
        <v>0</v>
      </c>
      <c r="Q7" s="12"/>
      <c r="R7" s="12"/>
    </row>
    <row r="8" spans="1:18" ht="38.25" x14ac:dyDescent="0.2">
      <c r="A8" s="5" t="s">
        <v>31</v>
      </c>
      <c r="B8" s="9" t="s">
        <v>22</v>
      </c>
      <c r="C8" s="3">
        <v>600</v>
      </c>
      <c r="D8" s="2" t="s">
        <v>1</v>
      </c>
      <c r="E8" s="2" t="s">
        <v>58</v>
      </c>
      <c r="F8" s="8" t="s">
        <v>12</v>
      </c>
      <c r="G8" s="6" t="s">
        <v>18</v>
      </c>
      <c r="H8" s="7" t="s">
        <v>20</v>
      </c>
      <c r="I8" s="12"/>
      <c r="J8" s="12"/>
      <c r="K8" s="12"/>
      <c r="L8" s="12"/>
      <c r="M8" s="20" t="s">
        <v>1</v>
      </c>
      <c r="N8" s="20"/>
      <c r="O8" s="12"/>
      <c r="P8" s="13">
        <f t="shared" si="0"/>
        <v>0</v>
      </c>
      <c r="Q8" s="12"/>
      <c r="R8" s="12"/>
    </row>
    <row r="9" spans="1:18" ht="25.5" x14ac:dyDescent="0.2">
      <c r="A9" s="5" t="s">
        <v>32</v>
      </c>
      <c r="B9" s="9" t="s">
        <v>23</v>
      </c>
      <c r="C9" s="3">
        <v>1600</v>
      </c>
      <c r="D9" s="2" t="s">
        <v>1</v>
      </c>
      <c r="E9" s="2" t="s">
        <v>59</v>
      </c>
      <c r="F9" s="8" t="s">
        <v>14</v>
      </c>
      <c r="G9" s="6" t="s">
        <v>18</v>
      </c>
      <c r="H9" s="7" t="s">
        <v>20</v>
      </c>
      <c r="I9" s="12"/>
      <c r="J9" s="12"/>
      <c r="K9" s="12"/>
      <c r="L9" s="12"/>
      <c r="M9" s="20" t="s">
        <v>1</v>
      </c>
      <c r="N9" s="20"/>
      <c r="O9" s="12"/>
      <c r="P9" s="13">
        <f t="shared" si="0"/>
        <v>0</v>
      </c>
      <c r="Q9" s="12"/>
      <c r="R9" s="12"/>
    </row>
    <row r="10" spans="1:18" ht="25.5" x14ac:dyDescent="0.2">
      <c r="A10" s="5" t="s">
        <v>32</v>
      </c>
      <c r="B10" s="9" t="s">
        <v>23</v>
      </c>
      <c r="C10" s="3">
        <v>600</v>
      </c>
      <c r="D10" s="2" t="s">
        <v>1</v>
      </c>
      <c r="E10" s="2" t="s">
        <v>58</v>
      </c>
      <c r="F10" s="8" t="s">
        <v>15</v>
      </c>
      <c r="G10" s="6" t="s">
        <v>18</v>
      </c>
      <c r="H10" s="7" t="s">
        <v>20</v>
      </c>
      <c r="I10" s="12"/>
      <c r="J10" s="12"/>
      <c r="K10" s="12"/>
      <c r="L10" s="12"/>
      <c r="M10" s="20" t="s">
        <v>1</v>
      </c>
      <c r="N10" s="20"/>
      <c r="O10" s="12"/>
      <c r="P10" s="13">
        <f t="shared" si="0"/>
        <v>0</v>
      </c>
      <c r="Q10" s="12"/>
      <c r="R10" s="12"/>
    </row>
    <row r="11" spans="1:18" ht="25.5" x14ac:dyDescent="0.2">
      <c r="A11" s="5" t="s">
        <v>28</v>
      </c>
      <c r="B11" s="9" t="s">
        <v>27</v>
      </c>
      <c r="C11" s="3">
        <v>400</v>
      </c>
      <c r="D11" s="2" t="s">
        <v>1</v>
      </c>
      <c r="E11" s="2" t="s">
        <v>53</v>
      </c>
      <c r="F11" s="8" t="s">
        <v>15</v>
      </c>
      <c r="G11" s="6" t="s">
        <v>18</v>
      </c>
      <c r="H11" s="7" t="s">
        <v>20</v>
      </c>
      <c r="I11" s="12"/>
      <c r="J11" s="12"/>
      <c r="K11" s="12"/>
      <c r="L11" s="12"/>
      <c r="M11" s="20" t="s">
        <v>1</v>
      </c>
      <c r="N11" s="20"/>
      <c r="O11" s="12"/>
      <c r="P11" s="13">
        <f t="shared" si="0"/>
        <v>0</v>
      </c>
      <c r="Q11" s="12"/>
      <c r="R11" s="12"/>
    </row>
    <row r="12" spans="1:18" ht="25.5" x14ac:dyDescent="0.2">
      <c r="A12" s="5" t="s">
        <v>33</v>
      </c>
      <c r="B12" s="9" t="s">
        <v>24</v>
      </c>
      <c r="C12" s="3">
        <v>2000</v>
      </c>
      <c r="D12" s="2" t="s">
        <v>1</v>
      </c>
      <c r="E12" s="2" t="s">
        <v>56</v>
      </c>
      <c r="F12" s="8" t="s">
        <v>14</v>
      </c>
      <c r="G12" s="6" t="s">
        <v>18</v>
      </c>
      <c r="H12" s="7" t="s">
        <v>20</v>
      </c>
      <c r="I12" s="12"/>
      <c r="J12" s="12"/>
      <c r="K12" s="12"/>
      <c r="L12" s="12"/>
      <c r="M12" s="20" t="s">
        <v>1</v>
      </c>
      <c r="N12" s="20"/>
      <c r="O12" s="12"/>
      <c r="P12" s="13">
        <f t="shared" si="0"/>
        <v>0</v>
      </c>
      <c r="Q12" s="12"/>
      <c r="R12" s="12"/>
    </row>
    <row r="13" spans="1:18" ht="25.5" x14ac:dyDescent="0.2">
      <c r="A13" s="5" t="s">
        <v>33</v>
      </c>
      <c r="B13" s="9" t="s">
        <v>24</v>
      </c>
      <c r="C13" s="3">
        <v>600</v>
      </c>
      <c r="D13" s="2" t="s">
        <v>1</v>
      </c>
      <c r="E13" s="2" t="s">
        <v>58</v>
      </c>
      <c r="F13" s="8" t="s">
        <v>15</v>
      </c>
      <c r="G13" s="6" t="s">
        <v>18</v>
      </c>
      <c r="H13" s="7" t="s">
        <v>20</v>
      </c>
      <c r="I13" s="12"/>
      <c r="J13" s="12"/>
      <c r="K13" s="12"/>
      <c r="L13" s="12"/>
      <c r="M13" s="20" t="s">
        <v>1</v>
      </c>
      <c r="N13" s="20"/>
      <c r="O13" s="12"/>
      <c r="P13" s="13">
        <f t="shared" si="0"/>
        <v>0</v>
      </c>
      <c r="Q13" s="12"/>
      <c r="R13" s="12"/>
    </row>
    <row r="14" spans="1:18" ht="27.75" customHeight="1" x14ac:dyDescent="0.2">
      <c r="A14" s="5" t="s">
        <v>25</v>
      </c>
      <c r="B14" s="9" t="s">
        <v>26</v>
      </c>
      <c r="C14" s="3">
        <v>200</v>
      </c>
      <c r="D14" s="2" t="s">
        <v>1</v>
      </c>
      <c r="E14" s="2" t="s">
        <v>52</v>
      </c>
      <c r="F14" s="8" t="s">
        <v>14</v>
      </c>
      <c r="G14" s="6" t="s">
        <v>18</v>
      </c>
      <c r="H14" s="7" t="s">
        <v>20</v>
      </c>
      <c r="I14" s="12"/>
      <c r="J14" s="12"/>
      <c r="K14" s="12"/>
      <c r="L14" s="12"/>
      <c r="M14" s="20" t="s">
        <v>1</v>
      </c>
      <c r="N14" s="20"/>
      <c r="O14" s="12"/>
      <c r="P14" s="13">
        <f t="shared" si="0"/>
        <v>0</v>
      </c>
      <c r="Q14" s="12"/>
      <c r="R14" s="12"/>
    </row>
    <row r="15" spans="1:18" ht="30.75" customHeight="1" x14ac:dyDescent="0.2">
      <c r="A15" s="5" t="s">
        <v>35</v>
      </c>
      <c r="B15" s="9" t="s">
        <v>34</v>
      </c>
      <c r="C15" s="3">
        <v>800</v>
      </c>
      <c r="D15" s="2" t="s">
        <v>9</v>
      </c>
      <c r="E15" s="2" t="s">
        <v>57</v>
      </c>
      <c r="F15" s="8" t="s">
        <v>63</v>
      </c>
      <c r="G15" s="6" t="s">
        <v>18</v>
      </c>
      <c r="H15" s="7" t="s">
        <v>20</v>
      </c>
      <c r="I15" s="12"/>
      <c r="J15" s="12"/>
      <c r="K15" s="12"/>
      <c r="L15" s="12"/>
      <c r="M15" s="20" t="s">
        <v>47</v>
      </c>
      <c r="N15" s="20"/>
      <c r="O15" s="12"/>
      <c r="P15" s="13">
        <f t="shared" si="0"/>
        <v>0</v>
      </c>
      <c r="Q15" s="12"/>
      <c r="R15" s="12"/>
    </row>
    <row r="16" spans="1:18" ht="27.75" customHeight="1" x14ac:dyDescent="0.2">
      <c r="A16" s="5" t="s">
        <v>38</v>
      </c>
      <c r="B16" s="9" t="s">
        <v>71</v>
      </c>
      <c r="C16" s="3">
        <v>1000</v>
      </c>
      <c r="D16" s="2" t="s">
        <v>1</v>
      </c>
      <c r="E16" s="2" t="s">
        <v>54</v>
      </c>
      <c r="F16" s="8" t="s">
        <v>2</v>
      </c>
      <c r="G16" s="6" t="s">
        <v>18</v>
      </c>
      <c r="H16" s="7" t="s">
        <v>20</v>
      </c>
      <c r="I16" s="12"/>
      <c r="J16" s="12"/>
      <c r="K16" s="12"/>
      <c r="L16" s="12"/>
      <c r="M16" s="20" t="s">
        <v>1</v>
      </c>
      <c r="N16" s="20"/>
      <c r="O16" s="12"/>
      <c r="P16" s="13">
        <f t="shared" si="0"/>
        <v>0</v>
      </c>
      <c r="Q16" s="12"/>
      <c r="R16" s="12"/>
    </row>
    <row r="17" spans="1:18" ht="27.75" customHeight="1" x14ac:dyDescent="0.2">
      <c r="A17" s="5" t="s">
        <v>60</v>
      </c>
      <c r="B17" s="9" t="s">
        <v>71</v>
      </c>
      <c r="C17" s="3">
        <v>600</v>
      </c>
      <c r="D17" s="2" t="s">
        <v>1</v>
      </c>
      <c r="E17" s="2" t="s">
        <v>58</v>
      </c>
      <c r="F17" s="8" t="s">
        <v>61</v>
      </c>
      <c r="G17" s="6" t="s">
        <v>18</v>
      </c>
      <c r="H17" s="7" t="s">
        <v>20</v>
      </c>
      <c r="I17" s="12"/>
      <c r="J17" s="12"/>
      <c r="K17" s="12"/>
      <c r="L17" s="12"/>
      <c r="M17" s="20" t="s">
        <v>1</v>
      </c>
      <c r="N17" s="20"/>
      <c r="O17" s="12"/>
      <c r="P17" s="13">
        <f t="shared" si="0"/>
        <v>0</v>
      </c>
      <c r="Q17" s="12"/>
      <c r="R17" s="12"/>
    </row>
    <row r="18" spans="1:18" ht="27" customHeight="1" x14ac:dyDescent="0.2">
      <c r="A18" s="5" t="s">
        <v>3</v>
      </c>
      <c r="B18" s="9" t="s">
        <v>4</v>
      </c>
      <c r="C18" s="3">
        <v>50</v>
      </c>
      <c r="D18" s="2" t="s">
        <v>1</v>
      </c>
      <c r="E18" s="2" t="s">
        <v>62</v>
      </c>
      <c r="F18" s="8" t="s">
        <v>4</v>
      </c>
      <c r="G18" s="6" t="s">
        <v>18</v>
      </c>
      <c r="H18" s="7" t="s">
        <v>20</v>
      </c>
      <c r="I18" s="12"/>
      <c r="J18" s="12"/>
      <c r="K18" s="12"/>
      <c r="L18" s="12"/>
      <c r="M18" s="20" t="s">
        <v>1</v>
      </c>
      <c r="N18" s="20"/>
      <c r="O18" s="12"/>
      <c r="P18" s="13">
        <f t="shared" si="0"/>
        <v>0</v>
      </c>
      <c r="Q18" s="12"/>
      <c r="R18" s="12"/>
    </row>
    <row r="19" spans="1:18" ht="25.5" x14ac:dyDescent="0.2">
      <c r="A19" s="5" t="s">
        <v>5</v>
      </c>
      <c r="B19" s="9" t="s">
        <v>37</v>
      </c>
      <c r="C19" s="3">
        <v>2000</v>
      </c>
      <c r="D19" s="2" t="s">
        <v>1</v>
      </c>
      <c r="E19" s="2" t="s">
        <v>64</v>
      </c>
      <c r="F19" s="8" t="s">
        <v>16</v>
      </c>
      <c r="G19" s="6" t="s">
        <v>18</v>
      </c>
      <c r="H19" s="7" t="s">
        <v>20</v>
      </c>
      <c r="I19" s="12"/>
      <c r="J19" s="12"/>
      <c r="K19" s="12"/>
      <c r="L19" s="12"/>
      <c r="M19" s="20" t="s">
        <v>1</v>
      </c>
      <c r="N19" s="20"/>
      <c r="O19" s="12"/>
      <c r="P19" s="13">
        <f t="shared" si="0"/>
        <v>0</v>
      </c>
      <c r="Q19" s="12"/>
      <c r="R19" s="12"/>
    </row>
    <row r="20" spans="1:18" ht="23.25" customHeight="1" x14ac:dyDescent="0.2">
      <c r="A20" s="5" t="s">
        <v>6</v>
      </c>
      <c r="B20" s="9" t="s">
        <v>36</v>
      </c>
      <c r="C20" s="3">
        <v>10</v>
      </c>
      <c r="D20" s="2" t="s">
        <v>1</v>
      </c>
      <c r="E20" s="2" t="s">
        <v>65</v>
      </c>
      <c r="F20" s="8"/>
      <c r="G20" s="6" t="s">
        <v>18</v>
      </c>
      <c r="H20" s="7" t="s">
        <v>20</v>
      </c>
      <c r="I20" s="12"/>
      <c r="J20" s="12"/>
      <c r="K20" s="12"/>
      <c r="L20" s="12"/>
      <c r="M20" s="20" t="s">
        <v>1</v>
      </c>
      <c r="N20" s="20"/>
      <c r="O20" s="12"/>
      <c r="P20" s="13">
        <f t="shared" si="0"/>
        <v>0</v>
      </c>
      <c r="Q20" s="12"/>
      <c r="R20" s="12"/>
    </row>
    <row r="21" spans="1:18" ht="30.75" customHeight="1" x14ac:dyDescent="0.2">
      <c r="A21" s="5" t="s">
        <v>7</v>
      </c>
      <c r="B21" s="22" t="s">
        <v>8</v>
      </c>
      <c r="C21" s="3">
        <v>20</v>
      </c>
      <c r="D21" s="2" t="s">
        <v>1</v>
      </c>
      <c r="E21" s="2" t="s">
        <v>66</v>
      </c>
      <c r="F21" s="8" t="s">
        <v>8</v>
      </c>
      <c r="G21" s="6" t="s">
        <v>18</v>
      </c>
      <c r="H21" s="7" t="s">
        <v>20</v>
      </c>
      <c r="I21" s="12"/>
      <c r="J21" s="12"/>
      <c r="K21" s="12"/>
      <c r="L21" s="12"/>
      <c r="M21" s="20" t="s">
        <v>1</v>
      </c>
      <c r="N21" s="20"/>
      <c r="O21" s="12"/>
      <c r="P21" s="13">
        <f t="shared" si="0"/>
        <v>0</v>
      </c>
      <c r="Q21" s="12"/>
      <c r="R21" s="12"/>
    </row>
    <row r="22" spans="1:18" x14ac:dyDescent="0.2">
      <c r="P22" s="13">
        <f>SUM(P3:P21)</f>
        <v>0</v>
      </c>
    </row>
  </sheetData>
  <mergeCells count="2">
    <mergeCell ref="A1:H1"/>
    <mergeCell ref="I1:R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2023-01-25T14:46:36Z</dcterms:modified>
</cp:coreProperties>
</file>